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<sst xmlns="http://schemas.openxmlformats.org/spreadsheetml/2006/main" count="74" uniqueCount="58">
  <si>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</si>
  <si>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</si>
  <si>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</si>
  <si>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</si>
  <si>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</si>
  <si>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</si>
  <si>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</si>
  <si>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</si>
  <si>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</si>
  <si>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</si>
  <si>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</si>
  <si>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</si>
  <si>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</si>
  <si>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</si>
  <si>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</si>
  <si>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</si>
  <si>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</si>
  <si>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</si>
  <si>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</si>
  <si>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</si>
  <si>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</si>
  <si>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</si>
  <si>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</si>
  <si>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</si>
  <si>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</si>
  <si>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</si>
  <si>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</si>
  <si>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</si>
  <si>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</si>
  <si>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</si>
  <si>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</si>
  <si>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</si>
  <si>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</si>
  <si>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</si>
  <si>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</si>
  <si>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</si>
  <si>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</si>
  <si>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</si>
  <si>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</si>
  <si>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</si>
  <si>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</si>
  <si>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</si>
  <si>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</si>
  <si>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</si>
  <si>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</si>
  <si>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</si>
  <si>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</si>
  <si>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</si>
  <si>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</si>
  <si>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</si>
  <si>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</si>
  <si>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</si>
  <si>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</si>
  <si>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Алтаева, д. 16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</si>
  <si>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3059,30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</si>
  <si>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</si>
  <si>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</si>
  <si>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</t>
    </r>
    <r>
      <rPr>
        <u/>
        <sz val="12"/>
        <color theme="1"/>
        <rFont val="Times New Roman"/>
        <family val="1"/>
        <charset val="204"/>
      </rPr>
      <t xml:space="preserve">марта </t>
    </r>
    <r>
      <rPr>
        <sz val="12"/>
        <color theme="1"/>
        <rFont val="Times New Roman"/>
        <family val="1"/>
        <charset val="204"/>
      </rPr>
      <t xml:space="preserve">__ 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</si>
</sst>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27" t="s">
        <v>53</v>
      </c>
      <c r="B2" s="28"/>
      <c r="C2" s="28"/>
      <c r="D2" s="28"/>
      <c r="E2" s="28"/>
      <c r="F2" s="28"/>
      <c r="G2" s="28"/>
      <c r="H2" s="28"/>
    </row>
    <row r="3" spans="1:8" ht="15.75" customHeight="1">
      <c r="A3" s="25" t="s">
        <v>37</v>
      </c>
      <c r="B3" s="26"/>
      <c r="C3" s="26"/>
      <c r="D3" s="26"/>
      <c r="E3" s="26"/>
      <c r="F3" s="26"/>
      <c r="G3" s="26"/>
      <c r="H3" s="26"/>
    </row>
    <row r="4" spans="1:8">
      <c r="A4" s="30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27" t="s">
        <v>0</v>
      </c>
      <c r="B5" s="18"/>
      <c r="C5" s="18"/>
      <c r="D5" s="18"/>
      <c r="E5" s="18"/>
      <c r="F5" s="18"/>
      <c r="G5" s="18"/>
      <c r="H5" s="18"/>
    </row>
    <row r="6" spans="1:8">
      <c r="A6" s="25" t="s">
        <v>39</v>
      </c>
      <c r="B6" s="26"/>
      <c r="C6" s="26"/>
      <c r="D6" s="26"/>
      <c r="E6" s="26"/>
      <c r="F6" s="26"/>
      <c r="G6" s="26"/>
      <c r="H6" s="26"/>
    </row>
    <row r="7" spans="1:8" ht="22.5" customHeight="1">
      <c r="A7" s="27" t="s">
        <v>1</v>
      </c>
      <c r="B7" s="18"/>
      <c r="C7" s="18"/>
      <c r="D7" s="18"/>
      <c r="E7" s="18"/>
      <c r="F7" s="18"/>
      <c r="G7" s="18"/>
      <c r="H7" s="18"/>
    </row>
    <row r="8" spans="1:8">
      <c r="A8" s="25" t="s">
        <v>40</v>
      </c>
      <c r="B8" s="26"/>
      <c r="C8" s="26"/>
      <c r="D8" s="26"/>
      <c r="E8" s="26"/>
      <c r="F8" s="26"/>
      <c r="G8" s="26"/>
      <c r="H8" s="26"/>
    </row>
    <row r="9" spans="1:8" ht="24.75" customHeight="1">
      <c r="A9" s="2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7" t="s">
        <v>50</v>
      </c>
      <c r="B10" s="28"/>
      <c r="C10" s="28"/>
      <c r="D10" s="28"/>
      <c r="E10" s="28"/>
      <c r="F10" s="28"/>
      <c r="G10" s="18"/>
      <c r="H10" s="18"/>
    </row>
    <row r="11" spans="1:8" ht="19.5" customHeight="1">
      <c r="A11" s="2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5" t="s">
        <v>51</v>
      </c>
      <c r="B12" s="29"/>
      <c r="C12" s="29"/>
      <c r="D12" s="29"/>
      <c r="E12" s="29"/>
      <c r="F12" s="29"/>
      <c r="G12" s="29"/>
      <c r="H12" s="29"/>
    </row>
    <row r="13" spans="1:8" ht="19.5" customHeight="1">
      <c r="A13" s="2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1" t="s">
        <v>57</v>
      </c>
      <c r="B15" s="32"/>
      <c r="C15" s="32"/>
      <c r="D15" s="32"/>
      <c r="E15" s="32"/>
      <c r="F15" s="32"/>
      <c r="G15" s="32"/>
      <c r="H15" s="32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3059.3</v>
      </c>
      <c r="F21" s="6">
        <f>D21*E21</f>
        <v>233118.66000000003</v>
      </c>
      <c r="G21" s="14">
        <v>3059.3</v>
      </c>
      <c r="H21" s="6">
        <f>G21*D21</f>
        <v>233118.66000000003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3059.3</v>
      </c>
      <c r="F22" s="6">
        <f t="shared" ref="F22:F27" si="0">D22*E22</f>
        <v>105851.78000000001</v>
      </c>
      <c r="G22" s="14">
        <v>3059.3</v>
      </c>
      <c r="H22" s="6">
        <f t="shared" ref="H22:H27" si="1">G22*D22</f>
        <v>105851.78000000001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3059.3</v>
      </c>
      <c r="F23" s="6">
        <f t="shared" si="0"/>
        <v>108054.47600000001</v>
      </c>
      <c r="G23" s="14">
        <v>3059.3</v>
      </c>
      <c r="H23" s="6">
        <f t="shared" si="1"/>
        <v>108054.47600000001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3059.3</v>
      </c>
      <c r="F24" s="6">
        <f t="shared" si="0"/>
        <v>5873.8559999999998</v>
      </c>
      <c r="G24" s="14">
        <v>3059.3</v>
      </c>
      <c r="H24" s="6">
        <f t="shared" si="1"/>
        <v>5873.8559999999998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3059.3</v>
      </c>
      <c r="F25" s="6">
        <f t="shared" si="0"/>
        <v>8443.6680000000015</v>
      </c>
      <c r="G25" s="14">
        <v>3059.3</v>
      </c>
      <c r="H25" s="6">
        <f t="shared" si="1"/>
        <v>8443.6680000000015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3059.3</v>
      </c>
      <c r="F26" s="6">
        <f t="shared" si="0"/>
        <v>20191.38</v>
      </c>
      <c r="G26" s="14">
        <v>3059.3</v>
      </c>
      <c r="H26" s="6">
        <f t="shared" si="1"/>
        <v>20191.38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3059.3</v>
      </c>
      <c r="F27" s="6">
        <f t="shared" si="0"/>
        <v>31694.348000000002</v>
      </c>
      <c r="G27" s="14">
        <v>3059.3</v>
      </c>
      <c r="H27" s="6">
        <f t="shared" si="1"/>
        <v>31694.348000000002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513228.16800000012</v>
      </c>
      <c r="G29" s="6" t="s">
        <v>14</v>
      </c>
      <c r="H29" s="6">
        <f t="shared" ref="H29" si="2">H21+H22+H23+H24+H25+H26+H27</f>
        <v>513228.16800000012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7" t="s">
        <v>56</v>
      </c>
      <c r="B42" s="18"/>
      <c r="C42" s="18"/>
      <c r="D42" s="18"/>
      <c r="E42" s="18"/>
      <c r="F42" s="18"/>
      <c r="G42" s="15">
        <v>181646.06</v>
      </c>
      <c r="H42" s="16" t="s">
        <v>55</v>
      </c>
      <c r="K42" s="10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1</v>
      </c>
      <c r="C47" s="3">
        <v>1</v>
      </c>
      <c r="D47" s="21">
        <v>944.62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87648.27</v>
      </c>
      <c r="D53" s="3">
        <v>715141.96</v>
      </c>
      <c r="E53" s="3">
        <v>746051.77</v>
      </c>
      <c r="F53" s="3">
        <f>C53+D53-E53</f>
        <v>56738.459999999963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2026-03-20T08:10:37Z</dcterms:modified>
</cp:coreProperties>
</file>